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1925"/>
  </bookViews>
  <sheets>
    <sheet name="Sheet1" sheetId="1" r:id="rId1"/>
    <sheet name="Sheet2" sheetId="2" r:id="rId2"/>
    <sheet name="Sheet3" sheetId="3" r:id="rId3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<sst xmlns="http://schemas.openxmlformats.org/spreadsheetml/2006/main" count="154" uniqueCount="93">
  <si>
    <t>禄劝县中医院2026年电脑和打印机耗材采购项目询价单</t>
  </si>
  <si>
    <t>序号</t>
  </si>
  <si>
    <t>名称</t>
  </si>
  <si>
    <t>单位</t>
  </si>
  <si>
    <t>数量</t>
  </si>
  <si>
    <t>用途</t>
  </si>
  <si>
    <t>单价（元）</t>
  </si>
  <si>
    <t>合计（元）</t>
  </si>
  <si>
    <t>夏普MX-561粉盒</t>
  </si>
  <si>
    <t>个</t>
  </si>
  <si>
    <t>夏普MX-B5621R打印机</t>
  </si>
  <si>
    <t>领盛HP-2612A碳粉</t>
  </si>
  <si>
    <t>瓶</t>
  </si>
  <si>
    <t>惠普1020plus或佳能2900+/2900/3000打印机</t>
  </si>
  <si>
    <t>领盛2612易加粉硒鼓</t>
  </si>
  <si>
    <t>兄弟TN-2312粉盒</t>
  </si>
  <si>
    <t>兄弟2560DN打印机</t>
  </si>
  <si>
    <t>兄弟DR-2350硒鼓</t>
  </si>
  <si>
    <t>爱普生672黑色墨水</t>
  </si>
  <si>
    <t>爱普生L130/L313打印机</t>
  </si>
  <si>
    <t>爱普生672红色墨水</t>
  </si>
  <si>
    <t>爱普生672蓝色墨水</t>
  </si>
  <si>
    <t>爱普生672黄色墨水</t>
  </si>
  <si>
    <t>爱普生L130废墨垫</t>
  </si>
  <si>
    <t>兄弟(7530一体机)020原装硒鼓</t>
  </si>
  <si>
    <t>兄弟7530DN打印机</t>
  </si>
  <si>
    <t>兄弟（7530一体机）020原装粉盒</t>
  </si>
  <si>
    <t>兄弟5590/5580/3435粉盒</t>
  </si>
  <si>
    <t>兄弟5585D/5590DN打印机</t>
  </si>
  <si>
    <t>兄弟5590/5580/3435硒鼓</t>
  </si>
  <si>
    <t>爱普生T859黑色墨水</t>
  </si>
  <si>
    <t>爱普生M201/M205打印机</t>
  </si>
  <si>
    <t>爱普生056彩色墨水</t>
  </si>
  <si>
    <t>爱普生L8058打印机</t>
  </si>
  <si>
    <t>爱普生056黑色墨水</t>
  </si>
  <si>
    <t>佳能GI80墨水黑色</t>
  </si>
  <si>
    <t>佳能G5080打印机</t>
  </si>
  <si>
    <t>佳能GI80墨水彩色</t>
  </si>
  <si>
    <t>佳能815黑色原装墨盒</t>
  </si>
  <si>
    <t>佳能 iP2780打印机</t>
  </si>
  <si>
    <t>佳能816彩色墨盒</t>
  </si>
  <si>
    <t>爱普生004原装黑色墨水</t>
  </si>
  <si>
    <t>爱普生L1118/L1218打印机</t>
  </si>
  <si>
    <t>爱普生004原装彩色墨水</t>
  </si>
  <si>
    <t>爱普生L1118/L1218废墨垫</t>
  </si>
  <si>
    <t>震旦（AURORA）ADDT-220E</t>
  </si>
  <si>
    <t>套</t>
  </si>
  <si>
    <t>震旦200PS/200MC打印机</t>
  </si>
  <si>
    <t>震旦ADT-225CS/MS/YS</t>
  </si>
  <si>
    <t>支</t>
  </si>
  <si>
    <t>震旦ADC225打印机</t>
  </si>
  <si>
    <t>震旦ADT-225KL</t>
  </si>
  <si>
    <t>定影膜</t>
  </si>
  <si>
    <t>显影组件</t>
  </si>
  <si>
    <t>联想2215粉盒</t>
  </si>
  <si>
    <t>联想激光打印机LJ2400</t>
  </si>
  <si>
    <t>联想2250硒鼓</t>
  </si>
  <si>
    <t>兄弟TN-3495粉盒</t>
  </si>
  <si>
    <t>兄弟5590DN打印机</t>
  </si>
  <si>
    <t>硒鼓DR-3450硒鼓</t>
  </si>
  <si>
    <t>HP388鼓</t>
  </si>
  <si>
    <t xml:space="preserve">惠普打印机LaserJet </t>
  </si>
  <si>
    <t>奔图T0-4200粉盒</t>
  </si>
  <si>
    <t>奔图 BM4200ADN打印机</t>
  </si>
  <si>
    <t>得实M16-1色带芯</t>
  </si>
  <si>
    <t>条</t>
  </si>
  <si>
    <t>得实打印机500/520/580p</t>
  </si>
  <si>
    <t>得实M21-1色带芯</t>
  </si>
  <si>
    <t>得实5400HPro打印机</t>
  </si>
  <si>
    <t>实达BP3000/860色带</t>
  </si>
  <si>
    <t>实达BP-860K打印机</t>
  </si>
  <si>
    <t>热敏纸80mm*50mm*100卷</t>
  </si>
  <si>
    <t>箱</t>
  </si>
  <si>
    <t>XPrinter打印机</t>
  </si>
  <si>
    <t>热敏纸57*30*13*50卷</t>
  </si>
  <si>
    <t>POS机</t>
  </si>
  <si>
    <t>条码打印纸（铜板不干胶）50*30*2000mm</t>
  </si>
  <si>
    <t>卷</t>
  </si>
  <si>
    <t>斑马打印机GK888打印机</t>
  </si>
  <si>
    <t>热转印碳带60*70mm</t>
  </si>
  <si>
    <t>三星1710/1610/4321碳粉</t>
  </si>
  <si>
    <t>美能达2200打印机</t>
  </si>
  <si>
    <t>CF350A黑色粉盒</t>
  </si>
  <si>
    <t>HP color laserJet pro MFP M177fw打印机</t>
  </si>
  <si>
    <t>CF351A青色粉盒</t>
  </si>
  <si>
    <t>CF352A黄色粉盒</t>
  </si>
  <si>
    <t>CF353A品红色粉盒</t>
  </si>
  <si>
    <t>HP168硒鼓</t>
  </si>
  <si>
    <t>HP Laser 105a打印机</t>
  </si>
  <si>
    <t>联想键盘</t>
  </si>
  <si>
    <t>DELL鼠标</t>
  </si>
  <si>
    <t>总价（元）</t>
  </si>
  <si>
    <t xml:space="preserve">
供应商名称（需盖章）：禄劝屏山镇鸿远电脑经营部
法定代表人（签字或签章）：曾晓洁
联系人及联系电话：0871-68914017
日期：2026年1月4日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</si>
</sst>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20"/>
      <color theme="1"/>
      <name val="方正小标宋简体"/>
      <charset val="134"/>
    </font>
    <font>
      <b/>
      <sz val="16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0" fillId="2" borderId="8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0">
      <alignment vertical="center"/>
    </xf>
    <xf numFmtId="0" fontId="11" fillId="0" borderId="9">
      <alignment vertical="center"/>
    </xf>
    <xf numFmtId="0" fontId="12" fillId="0" borderId="9">
      <alignment vertical="center"/>
    </xf>
    <xf numFmtId="0" fontId="13" fillId="0" borderId="10">
      <alignment vertical="center"/>
    </xf>
    <xf numFmtId="0" fontId="13" fillId="0" borderId="0">
      <alignment vertical="center"/>
    </xf>
    <xf numFmtId="0" fontId="14" fillId="3" borderId="11">
      <alignment vertical="center"/>
    </xf>
    <xf numFmtId="0" fontId="15" fillId="4" borderId="12">
      <alignment vertical="center"/>
    </xf>
    <xf numFmtId="0" fontId="16" fillId="4" borderId="11">
      <alignment vertical="center"/>
    </xf>
    <xf numFmtId="0" fontId="17" fillId="5" borderId="13">
      <alignment vertical="center"/>
    </xf>
    <xf numFmtId="0" fontId="18" fillId="0" borderId="14">
      <alignment vertical="center"/>
    </xf>
    <xf numFmtId="0" fontId="19" fillId="0" borderId="15">
      <alignment vertical="center"/>
    </xf>
    <xf numFmtId="0" fontId="20" fillId="6" borderId="0">
      <alignment vertical="center"/>
    </xf>
    <xf numFmtId="0" fontId="21" fillId="7" borderId="0">
      <alignment vertical="center"/>
    </xf>
    <xf numFmtId="0" fontId="22" fillId="8" borderId="0">
      <alignment vertical="center"/>
    </xf>
    <xf numFmtId="0" fontId="23" fillId="9" borderId="0">
      <alignment vertical="center"/>
    </xf>
    <xf numFmtId="0" fontId="24" fillId="10" borderId="0">
      <alignment vertical="center"/>
    </xf>
    <xf numFmtId="0" fontId="24" fillId="11" borderId="0">
      <alignment vertical="center"/>
    </xf>
    <xf numFmtId="0" fontId="23" fillId="12" borderId="0">
      <alignment vertical="center"/>
    </xf>
    <xf numFmtId="0" fontId="23" fillId="13" borderId="0">
      <alignment vertical="center"/>
    </xf>
    <xf numFmtId="0" fontId="24" fillId="14" borderId="0">
      <alignment vertical="center"/>
    </xf>
    <xf numFmtId="0" fontId="24" fillId="15" borderId="0">
      <alignment vertical="center"/>
    </xf>
    <xf numFmtId="0" fontId="23" fillId="16" borderId="0">
      <alignment vertical="center"/>
    </xf>
    <xf numFmtId="0" fontId="23" fillId="17" borderId="0">
      <alignment vertical="center"/>
    </xf>
    <xf numFmtId="0" fontId="24" fillId="18" borderId="0">
      <alignment vertical="center"/>
    </xf>
    <xf numFmtId="0" fontId="24" fillId="19" borderId="0">
      <alignment vertical="center"/>
    </xf>
    <xf numFmtId="0" fontId="23" fillId="20" borderId="0">
      <alignment vertical="center"/>
    </xf>
    <xf numFmtId="0" fontId="23" fillId="21" borderId="0">
      <alignment vertical="center"/>
    </xf>
    <xf numFmtId="0" fontId="24" fillId="22" borderId="0">
      <alignment vertical="center"/>
    </xf>
    <xf numFmtId="0" fontId="24" fillId="23" borderId="0">
      <alignment vertical="center"/>
    </xf>
    <xf numFmtId="0" fontId="23" fillId="24" borderId="0">
      <alignment vertical="center"/>
    </xf>
    <xf numFmtId="0" fontId="23" fillId="25" borderId="0">
      <alignment vertical="center"/>
    </xf>
    <xf numFmtId="0" fontId="24" fillId="26" borderId="0">
      <alignment vertical="center"/>
    </xf>
    <xf numFmtId="0" fontId="24" fillId="27" borderId="0">
      <alignment vertical="center"/>
    </xf>
    <xf numFmtId="0" fontId="23" fillId="28" borderId="0">
      <alignment vertical="center"/>
    </xf>
    <xf numFmtId="0" fontId="23" fillId="29" borderId="0">
      <alignment vertical="center"/>
    </xf>
    <xf numFmtId="0" fontId="24" fillId="30" borderId="0">
      <alignment vertical="center"/>
    </xf>
    <xf numFmtId="0" fontId="24" fillId="31" borderId="0">
      <alignment vertical="center"/>
    </xf>
    <xf numFmtId="0" fontId="23" fillId="32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 applyProtection="1">
      <alignment vertical="center" wrapText="1"/>
      <protection locked="0"/>
    </xf>
    <xf numFmtId="0" fontId="2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center" vertical="center" wrapText="1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2" fillId="0" borderId="1" xfId="0" applyFont="1" applyBorder="1" applyAlignment="1" applyProtection="1">
      <alignment horizontal="center" vertical="center"/>
    </xf>
    <xf numFmtId="0" fontId="2" fillId="0" borderId="1" xfId="0" applyFont="1" applyBorder="1" applyAlignment="1" applyProtection="1">
      <alignment vertical="center" wrapText="1"/>
    </xf>
    <xf numFmtId="0" fontId="2" fillId="0" borderId="1" xfId="0" applyFont="1" applyBorder="1" applyAlignment="1" applyProtection="1">
      <alignment horizontal="center" vertical="center"/>
      <protection locked="0"/>
    </xf>
    <xf numFmtId="0" fontId="2" fillId="0" borderId="2" xfId="0" applyFont="1" applyBorder="1" applyAlignment="1" applyProtection="1">
      <alignment horizontal="center" vertical="center" wrapText="1"/>
    </xf>
    <xf numFmtId="0" fontId="2" fillId="0" borderId="3" xfId="0" applyFont="1" applyBorder="1" applyAlignment="1" applyProtection="1">
      <alignment horizontal="center" vertical="center" wrapText="1"/>
    </xf>
    <xf numFmtId="0" fontId="2" fillId="0" borderId="4" xfId="0" applyFont="1" applyBorder="1" applyAlignment="1" applyProtection="1">
      <alignment horizontal="center" vertical="center" wrapText="1"/>
    </xf>
    <xf numFmtId="0" fontId="1" fillId="0" borderId="5" xfId="0" applyFont="1" applyBorder="1" applyAlignment="1" applyProtection="1">
      <alignment horizontal="center" vertical="center"/>
      <protection locked="0"/>
    </xf>
    <xf numFmtId="0" fontId="1" fillId="0" borderId="6" xfId="0" applyFont="1" applyBorder="1" applyAlignment="1" applyProtection="1">
      <alignment horizontal="center" vertical="center"/>
      <protection locked="0"/>
    </xf>
    <xf numFmtId="0" fontId="2" fillId="0" borderId="5" xfId="0" applyFont="1" applyBorder="1" applyAlignment="1" applyProtection="1">
      <alignment horizontal="center" vertical="center"/>
    </xf>
    <xf numFmtId="0" fontId="2" fillId="0" borderId="7" xfId="0" applyFont="1" applyBorder="1" applyAlignment="1" applyProtection="1">
      <alignment horizontal="center" vertical="center"/>
    </xf>
    <xf numFmtId="0" fontId="2" fillId="0" borderId="6" xfId="0" applyFont="1" applyBorder="1" applyAlignment="1" applyProtection="1">
      <alignment horizontal="center" vertical="center"/>
    </xf>
    <xf numFmtId="0" fontId="5" fillId="0" borderId="0" xfId="0" applyFont="1" applyAlignment="1" applyProtection="1">
      <alignment horizontal="left" vertical="center" wrapText="1"/>
      <protection locked="0"/>
    </xf>
    <xf numFmtId="0" fontId="5" fillId="0" borderId="0" xfId="0" applyFont="1" applyAlignment="1" applyProtection="1">
      <alignment horizontal="left" vertical="center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9"/>
  <sheetViews>
    <sheetView tabSelected="1" zoomScale="145" zoomScaleNormal="145" topLeftCell="A50" workbookViewId="0">
      <selection activeCell="E63" sqref="E63"/>
    </sheetView>
  </sheetViews>
  <sheetFormatPr defaultColWidth="9" defaultRowHeight="18.75" outlineLevelCol="6"/>
  <cols>
    <col min="1" max="1" width="8.25" style="2" customWidth="1"/>
    <col min="2" max="2" width="17.625" style="3" customWidth="1"/>
    <col min="3" max="3" width="9.875" style="2" customWidth="1"/>
    <col min="4" max="4" width="9" style="2"/>
    <col min="5" max="5" width="22.375" style="3" customWidth="1"/>
    <col min="6" max="6" width="12" style="2" customWidth="1"/>
    <col min="7" max="7" width="13.4916666666667" style="2" customWidth="1"/>
    <col min="8" max="16384" width="9" style="4"/>
  </cols>
  <sheetData>
    <row r="1" ht="56" customHeight="1" spans="1:7">
      <c r="A1" s="5" t="s">
        <v>0</v>
      </c>
      <c r="B1" s="6"/>
      <c r="C1" s="5"/>
      <c r="D1" s="5"/>
      <c r="E1" s="6"/>
      <c r="F1" s="5"/>
      <c r="G1" s="5"/>
    </row>
    <row r="2" s="1" customFormat="1" ht="44" customHeight="1" spans="1:7">
      <c r="A2" s="7" t="s">
        <v>1</v>
      </c>
      <c r="B2" s="8" t="s">
        <v>2</v>
      </c>
      <c r="C2" s="7" t="s">
        <v>3</v>
      </c>
      <c r="D2" s="7" t="s">
        <v>4</v>
      </c>
      <c r="E2" s="8" t="s">
        <v>5</v>
      </c>
      <c r="F2" s="8" t="s">
        <v>6</v>
      </c>
      <c r="G2" s="8" t="s">
        <v>7</v>
      </c>
    </row>
    <row r="3" ht="37.5" spans="1:7">
      <c r="A3" s="9">
        <v>1</v>
      </c>
      <c r="B3" s="10" t="s">
        <v>8</v>
      </c>
      <c r="C3" s="9" t="s">
        <v>9</v>
      </c>
      <c r="D3" s="9">
        <v>5</v>
      </c>
      <c r="E3" s="10" t="s">
        <v>10</v>
      </c>
      <c r="F3" s="11">
        <v>180</v>
      </c>
      <c r="G3" s="9">
        <f>F3*D3</f>
        <v>900</v>
      </c>
    </row>
    <row r="4" ht="56.25" spans="1:7">
      <c r="A4" s="9">
        <v>2</v>
      </c>
      <c r="B4" s="10" t="s">
        <v>11</v>
      </c>
      <c r="C4" s="9" t="s">
        <v>12</v>
      </c>
      <c r="D4" s="9">
        <v>45</v>
      </c>
      <c r="E4" s="10" t="s">
        <v>13</v>
      </c>
      <c r="F4" s="11">
        <v>30</v>
      </c>
      <c r="G4" s="9">
        <f t="shared" ref="G4:G36" si="0">F4*D4</f>
        <v>1350</v>
      </c>
    </row>
    <row r="5" ht="56.25" spans="1:7">
      <c r="A5" s="9">
        <v>3</v>
      </c>
      <c r="B5" s="10" t="s">
        <v>14</v>
      </c>
      <c r="C5" s="9" t="s">
        <v>9</v>
      </c>
      <c r="D5" s="9">
        <v>10</v>
      </c>
      <c r="E5" s="10" t="s">
        <v>13</v>
      </c>
      <c r="F5" s="11">
        <v>85</v>
      </c>
      <c r="G5" s="9">
        <f t="shared" si="0"/>
        <v>850</v>
      </c>
    </row>
    <row r="6" ht="37.5" spans="1:7">
      <c r="A6" s="9">
        <v>4</v>
      </c>
      <c r="B6" s="10" t="s">
        <v>15</v>
      </c>
      <c r="C6" s="9" t="s">
        <v>9</v>
      </c>
      <c r="D6" s="9">
        <v>200</v>
      </c>
      <c r="E6" s="10" t="s">
        <v>16</v>
      </c>
      <c r="F6" s="11">
        <v>65</v>
      </c>
      <c r="G6" s="9">
        <f t="shared" si="0"/>
        <v>13000</v>
      </c>
    </row>
    <row r="7" ht="37.5" spans="1:7">
      <c r="A7" s="9">
        <v>5</v>
      </c>
      <c r="B7" s="10" t="s">
        <v>17</v>
      </c>
      <c r="C7" s="9" t="s">
        <v>9</v>
      </c>
      <c r="D7" s="9">
        <v>50</v>
      </c>
      <c r="E7" s="10" t="s">
        <v>16</v>
      </c>
      <c r="F7" s="11">
        <v>100</v>
      </c>
      <c r="G7" s="9">
        <f t="shared" si="0"/>
        <v>5000</v>
      </c>
    </row>
    <row r="8" ht="37.5" spans="1:7">
      <c r="A8" s="9">
        <v>6</v>
      </c>
      <c r="B8" s="10" t="s">
        <v>18</v>
      </c>
      <c r="C8" s="9" t="s">
        <v>12</v>
      </c>
      <c r="D8" s="9">
        <v>20</v>
      </c>
      <c r="E8" s="10" t="s">
        <v>19</v>
      </c>
      <c r="F8" s="11">
        <v>30</v>
      </c>
      <c r="G8" s="9">
        <f t="shared" si="0"/>
        <v>600</v>
      </c>
    </row>
    <row r="9" ht="37.5" spans="1:7">
      <c r="A9" s="9">
        <v>7</v>
      </c>
      <c r="B9" s="10" t="s">
        <v>20</v>
      </c>
      <c r="C9" s="9" t="s">
        <v>12</v>
      </c>
      <c r="D9" s="9">
        <v>10</v>
      </c>
      <c r="E9" s="10" t="s">
        <v>19</v>
      </c>
      <c r="F9" s="11">
        <v>30</v>
      </c>
      <c r="G9" s="9">
        <f t="shared" si="0"/>
        <v>300</v>
      </c>
    </row>
    <row r="10" ht="37.5" spans="1:7">
      <c r="A10" s="9">
        <v>8</v>
      </c>
      <c r="B10" s="10" t="s">
        <v>21</v>
      </c>
      <c r="C10" s="9" t="s">
        <v>12</v>
      </c>
      <c r="D10" s="9">
        <v>10</v>
      </c>
      <c r="E10" s="10" t="s">
        <v>19</v>
      </c>
      <c r="F10" s="11">
        <v>30</v>
      </c>
      <c r="G10" s="9">
        <f t="shared" si="0"/>
        <v>300</v>
      </c>
    </row>
    <row r="11" ht="37.5" spans="1:7">
      <c r="A11" s="9">
        <v>9</v>
      </c>
      <c r="B11" s="10" t="s">
        <v>22</v>
      </c>
      <c r="C11" s="9" t="s">
        <v>12</v>
      </c>
      <c r="D11" s="9">
        <v>10</v>
      </c>
      <c r="E11" s="10" t="s">
        <v>19</v>
      </c>
      <c r="F11" s="11">
        <v>30</v>
      </c>
      <c r="G11" s="9">
        <f t="shared" si="0"/>
        <v>300</v>
      </c>
    </row>
    <row r="12" ht="37.5" spans="1:7">
      <c r="A12" s="9">
        <v>10</v>
      </c>
      <c r="B12" s="10" t="s">
        <v>23</v>
      </c>
      <c r="C12" s="9" t="s">
        <v>9</v>
      </c>
      <c r="D12" s="9">
        <v>3</v>
      </c>
      <c r="E12" s="10" t="s">
        <v>19</v>
      </c>
      <c r="F12" s="11">
        <v>80</v>
      </c>
      <c r="G12" s="9">
        <f t="shared" si="0"/>
        <v>240</v>
      </c>
    </row>
    <row r="13" ht="56.25" spans="1:7">
      <c r="A13" s="9">
        <v>11</v>
      </c>
      <c r="B13" s="10" t="s">
        <v>24</v>
      </c>
      <c r="C13" s="9" t="s">
        <v>9</v>
      </c>
      <c r="D13" s="9">
        <v>30</v>
      </c>
      <c r="E13" s="10" t="s">
        <v>25</v>
      </c>
      <c r="F13" s="11">
        <v>105</v>
      </c>
      <c r="G13" s="9">
        <f t="shared" si="0"/>
        <v>3150</v>
      </c>
    </row>
    <row r="14" ht="56.25" spans="1:7">
      <c r="A14" s="9">
        <v>12</v>
      </c>
      <c r="B14" s="10" t="s">
        <v>26</v>
      </c>
      <c r="C14" s="9" t="s">
        <v>9</v>
      </c>
      <c r="D14" s="9">
        <v>120</v>
      </c>
      <c r="E14" s="10" t="s">
        <v>25</v>
      </c>
      <c r="F14" s="11">
        <v>75</v>
      </c>
      <c r="G14" s="9">
        <f t="shared" si="0"/>
        <v>9000</v>
      </c>
    </row>
    <row r="15" ht="56.25" spans="1:7">
      <c r="A15" s="9">
        <v>13</v>
      </c>
      <c r="B15" s="10" t="s">
        <v>27</v>
      </c>
      <c r="C15" s="9" t="s">
        <v>9</v>
      </c>
      <c r="D15" s="9">
        <v>40</v>
      </c>
      <c r="E15" s="10" t="s">
        <v>28</v>
      </c>
      <c r="F15" s="11">
        <v>85</v>
      </c>
      <c r="G15" s="9">
        <f t="shared" si="0"/>
        <v>3400</v>
      </c>
    </row>
    <row r="16" ht="56.25" spans="1:7">
      <c r="A16" s="9">
        <v>14</v>
      </c>
      <c r="B16" s="10" t="s">
        <v>29</v>
      </c>
      <c r="C16" s="9" t="s">
        <v>9</v>
      </c>
      <c r="D16" s="9">
        <v>12</v>
      </c>
      <c r="E16" s="10" t="s">
        <v>28</v>
      </c>
      <c r="F16" s="11">
        <v>105</v>
      </c>
      <c r="G16" s="9">
        <f t="shared" si="0"/>
        <v>1260</v>
      </c>
    </row>
    <row r="17" ht="37.5" spans="1:7">
      <c r="A17" s="9">
        <v>15</v>
      </c>
      <c r="B17" s="10" t="s">
        <v>30</v>
      </c>
      <c r="C17" s="9" t="s">
        <v>12</v>
      </c>
      <c r="D17" s="9">
        <v>4</v>
      </c>
      <c r="E17" s="10" t="s">
        <v>31</v>
      </c>
      <c r="F17" s="11">
        <v>30</v>
      </c>
      <c r="G17" s="9">
        <f t="shared" si="0"/>
        <v>120</v>
      </c>
    </row>
    <row r="18" ht="37.5" spans="1:7">
      <c r="A18" s="9">
        <v>16</v>
      </c>
      <c r="B18" s="10" t="s">
        <v>32</v>
      </c>
      <c r="C18" s="9" t="s">
        <v>12</v>
      </c>
      <c r="D18" s="9">
        <v>15</v>
      </c>
      <c r="E18" s="10" t="s">
        <v>33</v>
      </c>
      <c r="F18" s="11">
        <v>35</v>
      </c>
      <c r="G18" s="9">
        <f t="shared" si="0"/>
        <v>525</v>
      </c>
    </row>
    <row r="19" ht="37.5" spans="1:7">
      <c r="A19" s="9">
        <v>17</v>
      </c>
      <c r="B19" s="10" t="s">
        <v>34</v>
      </c>
      <c r="C19" s="9" t="s">
        <v>12</v>
      </c>
      <c r="D19" s="9">
        <v>5</v>
      </c>
      <c r="E19" s="10" t="s">
        <v>33</v>
      </c>
      <c r="F19" s="11">
        <v>35</v>
      </c>
      <c r="G19" s="9">
        <f t="shared" si="0"/>
        <v>175</v>
      </c>
    </row>
    <row r="20" ht="37.5" spans="1:7">
      <c r="A20" s="9">
        <v>18</v>
      </c>
      <c r="B20" s="10" t="s">
        <v>35</v>
      </c>
      <c r="C20" s="9" t="s">
        <v>12</v>
      </c>
      <c r="D20" s="9">
        <v>7</v>
      </c>
      <c r="E20" s="10" t="s">
        <v>36</v>
      </c>
      <c r="F20" s="11">
        <v>35</v>
      </c>
      <c r="G20" s="9">
        <f t="shared" si="0"/>
        <v>245</v>
      </c>
    </row>
    <row r="21" ht="37.5" spans="1:7">
      <c r="A21" s="9">
        <v>19</v>
      </c>
      <c r="B21" s="10" t="s">
        <v>37</v>
      </c>
      <c r="C21" s="9" t="s">
        <v>12</v>
      </c>
      <c r="D21" s="9">
        <v>6</v>
      </c>
      <c r="E21" s="10" t="s">
        <v>36</v>
      </c>
      <c r="F21" s="11">
        <v>35</v>
      </c>
      <c r="G21" s="9">
        <f t="shared" si="0"/>
        <v>210</v>
      </c>
    </row>
    <row r="22" ht="37.5" spans="1:7">
      <c r="A22" s="9">
        <v>20</v>
      </c>
      <c r="B22" s="10" t="s">
        <v>38</v>
      </c>
      <c r="C22" s="9" t="s">
        <v>9</v>
      </c>
      <c r="D22" s="9">
        <v>1</v>
      </c>
      <c r="E22" s="10" t="s">
        <v>39</v>
      </c>
      <c r="F22" s="11">
        <v>155</v>
      </c>
      <c r="G22" s="9">
        <f t="shared" si="0"/>
        <v>155</v>
      </c>
    </row>
    <row r="23" ht="37.5" spans="1:7">
      <c r="A23" s="9">
        <v>21</v>
      </c>
      <c r="B23" s="10" t="s">
        <v>40</v>
      </c>
      <c r="C23" s="9" t="s">
        <v>9</v>
      </c>
      <c r="D23" s="9">
        <v>2</v>
      </c>
      <c r="E23" s="10" t="s">
        <v>39</v>
      </c>
      <c r="F23" s="11">
        <v>175</v>
      </c>
      <c r="G23" s="9">
        <f t="shared" si="0"/>
        <v>350</v>
      </c>
    </row>
    <row r="24" ht="37.5" spans="1:7">
      <c r="A24" s="9">
        <v>22</v>
      </c>
      <c r="B24" s="10" t="s">
        <v>41</v>
      </c>
      <c r="C24" s="9" t="s">
        <v>12</v>
      </c>
      <c r="D24" s="9">
        <v>3</v>
      </c>
      <c r="E24" s="10" t="s">
        <v>42</v>
      </c>
      <c r="F24" s="11">
        <v>75</v>
      </c>
      <c r="G24" s="9">
        <f t="shared" si="0"/>
        <v>225</v>
      </c>
    </row>
    <row r="25" ht="37.5" spans="1:7">
      <c r="A25" s="9">
        <v>23</v>
      </c>
      <c r="B25" s="10" t="s">
        <v>43</v>
      </c>
      <c r="C25" s="9" t="s">
        <v>12</v>
      </c>
      <c r="D25" s="9">
        <v>3</v>
      </c>
      <c r="E25" s="10"/>
      <c r="F25" s="11">
        <v>80</v>
      </c>
      <c r="G25" s="9">
        <f t="shared" si="0"/>
        <v>240</v>
      </c>
    </row>
    <row r="26" ht="56.25" spans="1:7">
      <c r="A26" s="9">
        <v>24</v>
      </c>
      <c r="B26" s="10" t="s">
        <v>44</v>
      </c>
      <c r="C26" s="9" t="s">
        <v>9</v>
      </c>
      <c r="D26" s="9">
        <v>1</v>
      </c>
      <c r="E26" s="10" t="s">
        <v>42</v>
      </c>
      <c r="F26" s="11">
        <v>80</v>
      </c>
      <c r="G26" s="9">
        <f t="shared" si="0"/>
        <v>80</v>
      </c>
    </row>
    <row r="27" ht="56.25" spans="1:7">
      <c r="A27" s="9">
        <v>25</v>
      </c>
      <c r="B27" s="10" t="s">
        <v>45</v>
      </c>
      <c r="C27" s="9" t="s">
        <v>46</v>
      </c>
      <c r="D27" s="9">
        <v>14</v>
      </c>
      <c r="E27" s="10" t="s">
        <v>47</v>
      </c>
      <c r="F27" s="11">
        <v>85</v>
      </c>
      <c r="G27" s="9">
        <f t="shared" si="0"/>
        <v>1190</v>
      </c>
    </row>
    <row r="28" ht="37.5" spans="1:7">
      <c r="A28" s="9">
        <v>26</v>
      </c>
      <c r="B28" s="10" t="s">
        <v>48</v>
      </c>
      <c r="C28" s="9" t="s">
        <v>49</v>
      </c>
      <c r="D28" s="9">
        <v>22</v>
      </c>
      <c r="E28" s="12" t="s">
        <v>50</v>
      </c>
      <c r="F28" s="11">
        <v>120</v>
      </c>
      <c r="G28" s="9">
        <f t="shared" si="0"/>
        <v>2640</v>
      </c>
    </row>
    <row r="29" spans="1:7">
      <c r="A29" s="9">
        <v>27</v>
      </c>
      <c r="B29" s="10" t="s">
        <v>51</v>
      </c>
      <c r="C29" s="9" t="s">
        <v>49</v>
      </c>
      <c r="D29" s="9">
        <v>9</v>
      </c>
      <c r="E29" s="13"/>
      <c r="F29" s="11">
        <v>120</v>
      </c>
      <c r="G29" s="9">
        <f t="shared" si="0"/>
        <v>1080</v>
      </c>
    </row>
    <row r="30" spans="1:7">
      <c r="A30" s="9">
        <v>28</v>
      </c>
      <c r="B30" s="10" t="s">
        <v>52</v>
      </c>
      <c r="C30" s="9" t="s">
        <v>9</v>
      </c>
      <c r="D30" s="9">
        <v>1</v>
      </c>
      <c r="E30" s="13"/>
      <c r="F30" s="11">
        <v>160</v>
      </c>
      <c r="G30" s="9">
        <f t="shared" si="0"/>
        <v>160</v>
      </c>
    </row>
    <row r="31" spans="1:7">
      <c r="A31" s="9">
        <v>29</v>
      </c>
      <c r="B31" s="10" t="s">
        <v>53</v>
      </c>
      <c r="C31" s="9" t="s">
        <v>46</v>
      </c>
      <c r="D31" s="9">
        <v>2</v>
      </c>
      <c r="E31" s="14"/>
      <c r="F31" s="11">
        <v>680</v>
      </c>
      <c r="G31" s="9">
        <f t="shared" si="0"/>
        <v>1360</v>
      </c>
    </row>
    <row r="32" ht="37.5" spans="1:7">
      <c r="A32" s="9">
        <v>30</v>
      </c>
      <c r="B32" s="10" t="s">
        <v>54</v>
      </c>
      <c r="C32" s="9" t="s">
        <v>9</v>
      </c>
      <c r="D32" s="9">
        <v>2</v>
      </c>
      <c r="E32" s="10" t="s">
        <v>55</v>
      </c>
      <c r="F32" s="11">
        <v>85</v>
      </c>
      <c r="G32" s="9">
        <f t="shared" si="0"/>
        <v>170</v>
      </c>
    </row>
    <row r="33" ht="37.5" spans="1:7">
      <c r="A33" s="9">
        <v>31</v>
      </c>
      <c r="B33" s="10" t="s">
        <v>56</v>
      </c>
      <c r="C33" s="9" t="s">
        <v>9</v>
      </c>
      <c r="D33" s="9">
        <v>1</v>
      </c>
      <c r="E33" s="10" t="s">
        <v>55</v>
      </c>
      <c r="F33" s="11">
        <v>120</v>
      </c>
      <c r="G33" s="9">
        <f t="shared" si="0"/>
        <v>120</v>
      </c>
    </row>
    <row r="34" ht="37.5" spans="1:7">
      <c r="A34" s="9">
        <v>32</v>
      </c>
      <c r="B34" s="10" t="s">
        <v>57</v>
      </c>
      <c r="C34" s="9" t="s">
        <v>9</v>
      </c>
      <c r="D34" s="9">
        <v>25</v>
      </c>
      <c r="E34" s="10" t="s">
        <v>58</v>
      </c>
      <c r="F34" s="11">
        <v>85</v>
      </c>
      <c r="G34" s="9">
        <f t="shared" si="0"/>
        <v>2125</v>
      </c>
    </row>
    <row r="35" ht="37.5" spans="1:7">
      <c r="A35" s="9">
        <v>33</v>
      </c>
      <c r="B35" s="10" t="s">
        <v>59</v>
      </c>
      <c r="C35" s="9" t="s">
        <v>9</v>
      </c>
      <c r="D35" s="9">
        <v>10</v>
      </c>
      <c r="E35" s="10" t="s">
        <v>58</v>
      </c>
      <c r="F35" s="11">
        <v>95</v>
      </c>
      <c r="G35" s="9">
        <f t="shared" si="0"/>
        <v>950</v>
      </c>
    </row>
    <row r="36" ht="37.5" spans="1:7">
      <c r="A36" s="9">
        <v>34</v>
      </c>
      <c r="B36" s="10" t="s">
        <v>60</v>
      </c>
      <c r="C36" s="9" t="s">
        <v>9</v>
      </c>
      <c r="D36" s="9">
        <v>1</v>
      </c>
      <c r="E36" s="10" t="s">
        <v>61</v>
      </c>
      <c r="F36" s="11">
        <v>85</v>
      </c>
      <c r="G36" s="9">
        <f t="shared" si="0"/>
        <v>85</v>
      </c>
    </row>
    <row r="37" ht="37.5" spans="1:7">
      <c r="A37" s="9">
        <v>35</v>
      </c>
      <c r="B37" s="10" t="s">
        <v>62</v>
      </c>
      <c r="C37" s="9" t="s">
        <v>9</v>
      </c>
      <c r="D37" s="9">
        <v>6</v>
      </c>
      <c r="E37" s="10" t="s">
        <v>63</v>
      </c>
      <c r="F37" s="11">
        <v>85</v>
      </c>
      <c r="G37" s="9">
        <f t="shared" ref="G37:G52" si="1">F37*D37</f>
        <v>510</v>
      </c>
    </row>
    <row r="38" ht="37.5" spans="1:7">
      <c r="A38" s="9">
        <v>36</v>
      </c>
      <c r="B38" s="10" t="s">
        <v>64</v>
      </c>
      <c r="C38" s="9" t="s">
        <v>65</v>
      </c>
      <c r="D38" s="9">
        <v>10</v>
      </c>
      <c r="E38" s="10" t="s">
        <v>66</v>
      </c>
      <c r="F38" s="11">
        <v>30</v>
      </c>
      <c r="G38" s="9">
        <f t="shared" si="1"/>
        <v>300</v>
      </c>
    </row>
    <row r="39" ht="37.5" spans="1:7">
      <c r="A39" s="9">
        <v>37</v>
      </c>
      <c r="B39" s="10" t="s">
        <v>67</v>
      </c>
      <c r="C39" s="9" t="s">
        <v>65</v>
      </c>
      <c r="D39" s="9">
        <v>2</v>
      </c>
      <c r="E39" s="10" t="s">
        <v>68</v>
      </c>
      <c r="F39" s="11">
        <v>30</v>
      </c>
      <c r="G39" s="9">
        <f t="shared" si="1"/>
        <v>60</v>
      </c>
    </row>
    <row r="40" ht="56.25" spans="1:7">
      <c r="A40" s="9">
        <v>38</v>
      </c>
      <c r="B40" s="10" t="s">
        <v>69</v>
      </c>
      <c r="C40" s="9" t="s">
        <v>65</v>
      </c>
      <c r="D40" s="9">
        <v>2</v>
      </c>
      <c r="E40" s="10" t="s">
        <v>70</v>
      </c>
      <c r="F40" s="11">
        <v>30</v>
      </c>
      <c r="G40" s="9">
        <f t="shared" si="1"/>
        <v>60</v>
      </c>
    </row>
    <row r="41" ht="56.25" spans="1:7">
      <c r="A41" s="9">
        <v>39</v>
      </c>
      <c r="B41" s="10" t="s">
        <v>71</v>
      </c>
      <c r="C41" s="9" t="s">
        <v>72</v>
      </c>
      <c r="D41" s="9">
        <v>50</v>
      </c>
      <c r="E41" s="10" t="s">
        <v>73</v>
      </c>
      <c r="F41" s="11">
        <v>150</v>
      </c>
      <c r="G41" s="9">
        <f t="shared" si="1"/>
        <v>7500</v>
      </c>
    </row>
    <row r="42" ht="37.5" spans="1:7">
      <c r="A42" s="9">
        <v>40</v>
      </c>
      <c r="B42" s="10" t="s">
        <v>74</v>
      </c>
      <c r="C42" s="9" t="s">
        <v>72</v>
      </c>
      <c r="D42" s="9">
        <v>20</v>
      </c>
      <c r="E42" s="10" t="s">
        <v>75</v>
      </c>
      <c r="F42" s="11">
        <v>55</v>
      </c>
      <c r="G42" s="9">
        <f t="shared" si="1"/>
        <v>1100</v>
      </c>
    </row>
    <row r="43" ht="56.25" spans="1:7">
      <c r="A43" s="9">
        <v>41</v>
      </c>
      <c r="B43" s="10" t="s">
        <v>76</v>
      </c>
      <c r="C43" s="9" t="s">
        <v>77</v>
      </c>
      <c r="D43" s="9">
        <v>300</v>
      </c>
      <c r="E43" s="10" t="s">
        <v>78</v>
      </c>
      <c r="F43" s="11">
        <v>15</v>
      </c>
      <c r="G43" s="9">
        <f t="shared" si="1"/>
        <v>4500</v>
      </c>
    </row>
    <row r="44" ht="37.5" spans="1:7">
      <c r="A44" s="9">
        <v>42</v>
      </c>
      <c r="B44" s="10" t="s">
        <v>79</v>
      </c>
      <c r="C44" s="9" t="s">
        <v>77</v>
      </c>
      <c r="D44" s="9">
        <v>200</v>
      </c>
      <c r="E44" s="10" t="s">
        <v>78</v>
      </c>
      <c r="F44" s="11">
        <v>10</v>
      </c>
      <c r="G44" s="9">
        <f t="shared" si="1"/>
        <v>2000</v>
      </c>
    </row>
    <row r="45" ht="56.25" spans="1:7">
      <c r="A45" s="9">
        <v>43</v>
      </c>
      <c r="B45" s="10" t="s">
        <v>80</v>
      </c>
      <c r="C45" s="9" t="s">
        <v>9</v>
      </c>
      <c r="D45" s="9">
        <v>2</v>
      </c>
      <c r="E45" s="10" t="s">
        <v>81</v>
      </c>
      <c r="F45" s="11">
        <v>30</v>
      </c>
      <c r="G45" s="9">
        <f t="shared" si="1"/>
        <v>60</v>
      </c>
    </row>
    <row r="46" ht="56.25" spans="1:7">
      <c r="A46" s="9">
        <v>44</v>
      </c>
      <c r="B46" s="10" t="s">
        <v>82</v>
      </c>
      <c r="C46" s="9" t="s">
        <v>9</v>
      </c>
      <c r="D46" s="9">
        <v>1</v>
      </c>
      <c r="E46" s="10" t="s">
        <v>83</v>
      </c>
      <c r="F46" s="11">
        <v>100</v>
      </c>
      <c r="G46" s="9">
        <f t="shared" si="1"/>
        <v>100</v>
      </c>
    </row>
    <row r="47" ht="56.25" spans="1:7">
      <c r="A47" s="9">
        <v>45</v>
      </c>
      <c r="B47" s="10" t="s">
        <v>84</v>
      </c>
      <c r="C47" s="9" t="s">
        <v>9</v>
      </c>
      <c r="D47" s="9">
        <v>1</v>
      </c>
      <c r="E47" s="10" t="s">
        <v>83</v>
      </c>
      <c r="F47" s="11">
        <v>100</v>
      </c>
      <c r="G47" s="9">
        <f t="shared" si="1"/>
        <v>100</v>
      </c>
    </row>
    <row r="48" ht="56.25" spans="1:7">
      <c r="A48" s="9">
        <v>46</v>
      </c>
      <c r="B48" s="10" t="s">
        <v>85</v>
      </c>
      <c r="C48" s="9" t="s">
        <v>9</v>
      </c>
      <c r="D48" s="9">
        <v>1</v>
      </c>
      <c r="E48" s="10" t="s">
        <v>83</v>
      </c>
      <c r="F48" s="11">
        <v>100</v>
      </c>
      <c r="G48" s="9">
        <f t="shared" si="1"/>
        <v>100</v>
      </c>
    </row>
    <row r="49" ht="56.25" spans="1:7">
      <c r="A49" s="9">
        <v>47</v>
      </c>
      <c r="B49" s="10" t="s">
        <v>86</v>
      </c>
      <c r="C49" s="9" t="s">
        <v>9</v>
      </c>
      <c r="D49" s="9">
        <v>1</v>
      </c>
      <c r="E49" s="10" t="s">
        <v>83</v>
      </c>
      <c r="F49" s="11">
        <v>100</v>
      </c>
      <c r="G49" s="9">
        <f t="shared" si="1"/>
        <v>100</v>
      </c>
    </row>
    <row r="50" ht="37.5" spans="1:7">
      <c r="A50" s="9">
        <v>48</v>
      </c>
      <c r="B50" s="10" t="s">
        <v>87</v>
      </c>
      <c r="C50" s="9" t="s">
        <v>9</v>
      </c>
      <c r="D50" s="9">
        <v>1</v>
      </c>
      <c r="E50" s="10" t="s">
        <v>88</v>
      </c>
      <c r="F50" s="11">
        <v>100</v>
      </c>
      <c r="G50" s="9">
        <f t="shared" si="1"/>
        <v>100</v>
      </c>
    </row>
    <row r="51" spans="1:7">
      <c r="A51" s="9">
        <v>49</v>
      </c>
      <c r="B51" s="10" t="s">
        <v>89</v>
      </c>
      <c r="C51" s="9" t="s">
        <v>9</v>
      </c>
      <c r="D51" s="9">
        <v>15</v>
      </c>
      <c r="E51" s="10"/>
      <c r="F51" s="11">
        <v>45</v>
      </c>
      <c r="G51" s="9">
        <f t="shared" si="1"/>
        <v>675</v>
      </c>
    </row>
    <row r="52" spans="1:7">
      <c r="A52" s="9">
        <v>50</v>
      </c>
      <c r="B52" s="10" t="s">
        <v>90</v>
      </c>
      <c r="C52" s="9" t="s">
        <v>9</v>
      </c>
      <c r="D52" s="9">
        <v>20</v>
      </c>
      <c r="E52" s="10"/>
      <c r="F52" s="11">
        <v>40</v>
      </c>
      <c r="G52" s="9">
        <f t="shared" si="1"/>
        <v>800</v>
      </c>
    </row>
    <row r="53" ht="29" customHeight="1" spans="1:7">
      <c r="A53" s="15" t="s">
        <v>91</v>
      </c>
      <c r="B53" s="16"/>
      <c r="C53" s="17">
        <f>SUM(G3:G52)</f>
        <v>69920</v>
      </c>
      <c r="D53" s="18"/>
      <c r="E53" s="18"/>
      <c r="F53" s="18"/>
      <c r="G53" s="19"/>
    </row>
    <row r="54" spans="1:7">
      <c r="A54" s="20" t="s">
        <v>92</v>
      </c>
      <c r="B54" s="21"/>
      <c r="C54" s="21"/>
      <c r="D54" s="21"/>
      <c r="E54" s="21"/>
      <c r="F54" s="21"/>
      <c r="G54" s="21"/>
    </row>
    <row r="55" spans="1:7">
      <c r="A55" s="21"/>
      <c r="B55" s="21"/>
      <c r="C55" s="21"/>
      <c r="D55" s="21"/>
      <c r="E55" s="21"/>
      <c r="F55" s="21"/>
      <c r="G55" s="21"/>
    </row>
    <row r="56" spans="1:7">
      <c r="A56" s="21"/>
      <c r="B56" s="21"/>
      <c r="C56" s="21"/>
      <c r="D56" s="21"/>
      <c r="E56" s="21"/>
      <c r="F56" s="21"/>
      <c r="G56" s="21"/>
    </row>
    <row r="57" spans="1:7">
      <c r="A57" s="21"/>
      <c r="B57" s="21"/>
      <c r="C57" s="21"/>
      <c r="D57" s="21"/>
      <c r="E57" s="21"/>
      <c r="F57" s="21"/>
      <c r="G57" s="21"/>
    </row>
    <row r="58" spans="1:7">
      <c r="A58" s="21"/>
      <c r="B58" s="21"/>
      <c r="C58" s="21"/>
      <c r="D58" s="21"/>
      <c r="E58" s="21"/>
      <c r="F58" s="21"/>
      <c r="G58" s="21"/>
    </row>
    <row r="59" ht="71" customHeight="1" spans="1:7">
      <c r="A59" s="21"/>
      <c r="B59" s="21"/>
      <c r="C59" s="21"/>
      <c r="D59" s="21"/>
      <c r="E59" s="21"/>
      <c r="F59" s="21"/>
      <c r="G59" s="21"/>
    </row>
  </sheetData>
  <sheetProtection algorithmName="SHA-512" hashValue="UoMRdq4YBUSrZWhAp1jnsOQ3oC52DdWjqekd2L0IoSK5VUZX32O+mZMIfArxtUm78wGGeyBc/m0VR9ZtaHQQdA==" saltValue="dbqlQAKFio6PeEI0sq3J7w==" spinCount="100000" sheet="1" objects="1"/>
  <mergeCells count="5">
    <mergeCell ref="A1:G1"/>
    <mergeCell ref="A53:B53"/>
    <mergeCell ref="C53:G53"/>
    <mergeCell ref="E28:E31"/>
    <mergeCell ref="A54:G59"/>
  </mergeCells>
  <pageMargins left="0.511805555555556" right="0.472222222222222" top="0.747916666666667" bottom="0.786805555555556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  <rangeList sheetStid="2" master="" otherUserPermission="visible"/>
  <rangeList sheetStid="3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张映仙</cp:lastModifiedBy>
  <dcterms:created xsi:type="dcterms:W3CDTF">2023-05-12T11:15:00Z</dcterms:created>
  <dcterms:modified xsi:type="dcterms:W3CDTF">2026-01-04T03:06:23Z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2052-12.1.0.24034</vt:lpwstr>
  </property>
  <property fmtid="{D5CDD505-2E9C-101B-9397-08002B2CF9AE}" pid="3" name="ICV">
    <vt:lpwstr>BF44C95479CD4C119D7875C774D5EBF0_13</vt:lpwstr>
  </property>
  <property fmtid="{D5CDD505-2E9C-101B-9397-08002B2CF9AE}" pid="4" name="CalculationRule">
    <vt:i4>0</vt:i4>
  </property>
</Properties>
</file>